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tabRatio="869" activeTab="0"/>
  </bookViews>
  <sheets>
    <sheet name="申込用紙" sheetId="1" r:id="rId1"/>
    <sheet name="ドロップダウンリスト" sheetId="2" state="hidden" r:id="rId2"/>
  </sheets>
  <definedNames>
    <definedName name="_xlnm.Print_Area" localSheetId="0">'申込用紙'!$A$1:$T$43</definedName>
  </definedNames>
  <calcPr fullCalcOnLoad="1"/>
</workbook>
</file>

<file path=xl/sharedStrings.xml><?xml version="1.0" encoding="utf-8"?>
<sst xmlns="http://schemas.openxmlformats.org/spreadsheetml/2006/main" count="170" uniqueCount="105">
  <si>
    <t>小学生</t>
  </si>
  <si>
    <t>大学生</t>
  </si>
  <si>
    <t>一般</t>
  </si>
  <si>
    <t>加盟団体</t>
  </si>
  <si>
    <t>団体責任者名</t>
  </si>
  <si>
    <t>連絡先</t>
  </si>
  <si>
    <t>非加盟団体</t>
  </si>
  <si>
    <t>×</t>
  </si>
  <si>
    <t>=</t>
  </si>
  <si>
    <t>円</t>
  </si>
  <si>
    <t>×</t>
  </si>
  <si>
    <t>名</t>
  </si>
  <si>
    <t>=</t>
  </si>
  <si>
    <t>=</t>
  </si>
  <si>
    <t>合計</t>
  </si>
  <si>
    <t>＜申込先＞</t>
  </si>
  <si>
    <t>※ご記入いただいた個人情報につきましては，連盟の活動以外には一切使用致しません。</t>
  </si>
  <si>
    <t>加盟</t>
  </si>
  <si>
    <t>非加盟</t>
  </si>
  <si>
    <t>列1</t>
  </si>
  <si>
    <t>小学校</t>
  </si>
  <si>
    <t>中学校</t>
  </si>
  <si>
    <t>高校</t>
  </si>
  <si>
    <t>大学</t>
  </si>
  <si>
    <t>鳥栖市立弥生が丘小学校合唱部</t>
  </si>
  <si>
    <t>佐賀市立城北中学校合唱部</t>
  </si>
  <si>
    <t>佐賀市立成章中学校合唱部</t>
  </si>
  <si>
    <t>佐賀市立昭栄中学校合唱部</t>
  </si>
  <si>
    <t>佐賀市立鍋島中学校合唱部　</t>
  </si>
  <si>
    <t>小城市立三日月中学校合唱部</t>
  </si>
  <si>
    <t>江北町立江北中学校音楽部　</t>
  </si>
  <si>
    <t>佐賀県立致遠館中学校音楽部</t>
  </si>
  <si>
    <t>佐賀県立致遠館高等学校音楽部　</t>
  </si>
  <si>
    <t>佐賀県立佐賀西高等学校合唱部</t>
  </si>
  <si>
    <t>佐賀県立佐賀北高等学校音楽部　</t>
  </si>
  <si>
    <t>佐賀県立小城高等学校吹奏楽・合唱部</t>
  </si>
  <si>
    <t>佐賀県立牛津高等学校音楽部</t>
  </si>
  <si>
    <t>佐賀県立白石高等学校音楽部</t>
  </si>
  <si>
    <t>佐賀女子短期大学付属佐賀女子高等学校合唱部　</t>
  </si>
  <si>
    <t>佐賀大学混声合唱団コーロ・カンフォーラ</t>
  </si>
  <si>
    <t>鳥栖フラウエンコール</t>
  </si>
  <si>
    <t>佐賀市民混声合唱団</t>
  </si>
  <si>
    <t>合唱団“更紗”</t>
  </si>
  <si>
    <t>女声合唱団ソレイユ</t>
  </si>
  <si>
    <t>Choeur Nature</t>
  </si>
  <si>
    <t>コーロ・アンジェリカ</t>
  </si>
  <si>
    <t>MODOKI</t>
  </si>
  <si>
    <t>合唱団　やまびこ</t>
  </si>
  <si>
    <t>〒</t>
  </si>
  <si>
    <t>列2</t>
  </si>
  <si>
    <t>列3</t>
  </si>
  <si>
    <t>携帯</t>
  </si>
  <si>
    <t>―</t>
  </si>
  <si>
    <t>中高生</t>
  </si>
  <si>
    <t>メール</t>
  </si>
  <si>
    <t>広島県合唱連盟研修部</t>
  </si>
  <si>
    <t>TEL</t>
  </si>
  <si>
    <t>郵 送</t>
  </si>
  <si>
    <t>（備考）</t>
  </si>
  <si>
    <t>加盟　・　非加盟</t>
  </si>
  <si>
    <t>少年少女・小学校・中学校・高校・大学・一般・おかあさん</t>
  </si>
  <si>
    <t>部門</t>
  </si>
  <si>
    <t>団体名</t>
  </si>
  <si>
    <t>(ふりがな)　</t>
  </si>
  <si>
    <t>個人
申込
の場合</t>
  </si>
  <si>
    <t>(ふりがな)　　　</t>
  </si>
  <si>
    <t>氏名</t>
  </si>
  <si>
    <t>該当項目を○で
囲んで下さい</t>
  </si>
  <si>
    <t xml:space="preserve">参加する講習　または　　　　クリニック
</t>
  </si>
  <si>
    <t>講習名</t>
  </si>
  <si>
    <t>希望の所に○</t>
  </si>
  <si>
    <t>希望の所に○</t>
  </si>
  <si>
    <t>(ふりがな)　</t>
  </si>
  <si>
    <t>個々の参加者名の記入は
必要ありません。</t>
  </si>
  <si>
    <t xml:space="preserve">
</t>
  </si>
  <si>
    <t>e-mail</t>
  </si>
  <si>
    <t>振込先</t>
  </si>
  <si>
    <t xml:space="preserve">　  郵便振替口座　01330-3-43688　広島県合唱連盟研修部　  </t>
  </si>
  <si>
    <t>－</t>
  </si>
  <si>
    <t>広島県合唱連盟　研修部部長　竹本　宛</t>
  </si>
  <si>
    <t>２０２０年度　広島県合唱講習会　参加申込書</t>
  </si>
  <si>
    <t>2/6(土)</t>
  </si>
  <si>
    <t>今年度の講習会は感染予防の観点から聴講ができません。予めご了承ください。</t>
  </si>
  <si>
    <t>合唱講習会『ぜんぶ～卒業式バージョン～』　　　　　　　　　13:30～15:00</t>
  </si>
  <si>
    <t>コーラスクリニック①　15:30～16:20</t>
  </si>
  <si>
    <t>指導者講習会①（基礎編）　17:00～18:30</t>
  </si>
  <si>
    <t>2/7(日)</t>
  </si>
  <si>
    <t>コーラスクリニック②-1　10:30～11:20</t>
  </si>
  <si>
    <t>コーラスクリニック②-2　11:30～12:20</t>
  </si>
  <si>
    <t>指導者講習会②（実践編）　13:20～16:20</t>
  </si>
  <si>
    <t>コーラスクリニック受講料</t>
  </si>
  <si>
    <t>団体</t>
  </si>
  <si>
    <t>受講曲(1)</t>
  </si>
  <si>
    <t>曲名</t>
  </si>
  <si>
    <t>作曲</t>
  </si>
  <si>
    <t>作詞</t>
  </si>
  <si>
    <t>受講曲(2)</t>
  </si>
  <si>
    <t>指導者講習会①（基礎編）</t>
  </si>
  <si>
    <t>受講者</t>
  </si>
  <si>
    <t>　〒736-0046　安芸郡海田町窪町12-21-1303　竹本　茂敏　内</t>
  </si>
  <si>
    <t>　 pmyhn852@ybb.ne.jp</t>
  </si>
  <si>
    <t>申し込み締切；2021年1月22日（金）</t>
  </si>
  <si>
    <t>2/6(土)　　　合唱講習会　　受講料</t>
  </si>
  <si>
    <t>注２；指導者講習会②（実践編）の申込は直接メールにてお願いします。</t>
  </si>
  <si>
    <t>注１；学校関係等で引率される方は、会場の入場制限等でご入場をご遠慮いただく可能性があります。人数把握のため、引率をされる団体は　　　　　　　必ず引率者のお名前と人数を備考欄へご明記ください。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</si>
</sst>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sz val="16"/>
      <name val="ＭＳ Ｐゴシック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4"/>
      <name val="ＭＳ Ｐゴシック"/>
      <family val="3"/>
    </font>
    <font>
      <sz val="8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6"/>
      <name val="HG丸ｺﾞｼｯｸM-PRO"/>
      <family val="3"/>
    </font>
    <font>
      <sz val="14"/>
      <name val="HGMaruGothicMPRO"/>
      <family val="3"/>
    </font>
    <font>
      <sz val="11"/>
      <name val="HGMaruGothicM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/>
      <right style="medium"/>
      <top style="medium"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15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8" fontId="11" fillId="0" borderId="21" xfId="50" applyFont="1" applyBorder="1" applyAlignment="1">
      <alignment horizontal="center" vertical="center"/>
    </xf>
    <xf numFmtId="38" fontId="11" fillId="0" borderId="15" xfId="5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14" fillId="12" borderId="23" xfId="0" applyFont="1" applyFill="1" applyBorder="1" applyAlignment="1">
      <alignment horizontal="center" vertical="center" wrapText="1" shrinkToFit="1"/>
    </xf>
    <xf numFmtId="0" fontId="7" fillId="12" borderId="14" xfId="0" applyFont="1" applyFill="1" applyBorder="1" applyAlignment="1">
      <alignment horizontal="center" vertical="center" shrinkToFit="1"/>
    </xf>
    <xf numFmtId="0" fontId="5" fillId="12" borderId="24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49" fontId="5" fillId="18" borderId="25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3" fontId="5" fillId="0" borderId="26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38" fontId="11" fillId="0" borderId="26" xfId="5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3" fontId="5" fillId="0" borderId="26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38" fontId="11" fillId="0" borderId="30" xfId="5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7" fillId="12" borderId="32" xfId="0" applyFont="1" applyFill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49" fontId="8" fillId="0" borderId="30" xfId="0" applyNumberFormat="1" applyFont="1" applyBorder="1" applyAlignment="1">
      <alignment vertical="center" wrapText="1"/>
    </xf>
    <xf numFmtId="3" fontId="5" fillId="0" borderId="30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3" fontId="5" fillId="0" borderId="38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38" fontId="11" fillId="0" borderId="46" xfId="50" applyFont="1" applyBorder="1" applyAlignment="1">
      <alignment horizontal="center" vertical="center"/>
    </xf>
    <xf numFmtId="0" fontId="5" fillId="0" borderId="47" xfId="0" applyFont="1" applyBorder="1" applyAlignment="1">
      <alignment horizontal="right" vertical="center"/>
    </xf>
    <xf numFmtId="0" fontId="7" fillId="0" borderId="48" xfId="0" applyFont="1" applyBorder="1" applyAlignment="1">
      <alignment horizontal="center" vertical="center"/>
    </xf>
    <xf numFmtId="3" fontId="5" fillId="0" borderId="46" xfId="0" applyNumberFormat="1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11" fillId="12" borderId="55" xfId="0" applyFont="1" applyFill="1" applyBorder="1" applyAlignment="1">
      <alignment horizontal="center" vertical="center" wrapText="1"/>
    </xf>
    <xf numFmtId="0" fontId="11" fillId="12" borderId="56" xfId="0" applyFont="1" applyFill="1" applyBorder="1" applyAlignment="1">
      <alignment horizontal="center" vertical="center" wrapText="1"/>
    </xf>
    <xf numFmtId="0" fontId="11" fillId="12" borderId="57" xfId="0" applyFont="1" applyFill="1" applyBorder="1" applyAlignment="1">
      <alignment horizontal="center" vertical="center" wrapText="1"/>
    </xf>
    <xf numFmtId="0" fontId="11" fillId="12" borderId="58" xfId="0" applyFont="1" applyFill="1" applyBorder="1" applyAlignment="1">
      <alignment horizontal="center" vertical="center" wrapText="1"/>
    </xf>
    <xf numFmtId="0" fontId="11" fillId="12" borderId="59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65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3" fontId="5" fillId="0" borderId="68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58" xfId="0" applyFont="1" applyBorder="1" applyAlignment="1">
      <alignment horizontal="center" vertical="center" wrapText="1" shrinkToFit="1"/>
    </xf>
    <xf numFmtId="0" fontId="6" fillId="0" borderId="54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6" fillId="0" borderId="7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 shrinkToFit="1"/>
    </xf>
    <xf numFmtId="0" fontId="6" fillId="0" borderId="71" xfId="0" applyFont="1" applyBorder="1" applyAlignment="1">
      <alignment horizontal="center" vertical="center" wrapText="1" shrinkToFit="1"/>
    </xf>
    <xf numFmtId="0" fontId="6" fillId="0" borderId="72" xfId="0" applyFont="1" applyBorder="1" applyAlignment="1">
      <alignment horizontal="center" vertical="center" wrapText="1" shrinkToFit="1"/>
    </xf>
    <xf numFmtId="0" fontId="6" fillId="0" borderId="52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wrapText="1" shrinkToFit="1"/>
    </xf>
    <xf numFmtId="0" fontId="6" fillId="0" borderId="73" xfId="0" applyFont="1" applyBorder="1" applyAlignment="1">
      <alignment horizontal="center" vertical="center" wrapText="1" shrinkToFit="1"/>
    </xf>
    <xf numFmtId="0" fontId="7" fillId="33" borderId="76" xfId="0" applyFont="1" applyFill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6" fillId="12" borderId="81" xfId="0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7" fillId="12" borderId="82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shrinkToFit="1"/>
    </xf>
    <xf numFmtId="49" fontId="7" fillId="0" borderId="67" xfId="0" applyNumberFormat="1" applyFont="1" applyBorder="1" applyAlignment="1">
      <alignment horizontal="center" vertical="center" shrinkToFit="1"/>
    </xf>
    <xf numFmtId="0" fontId="7" fillId="33" borderId="79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6" fillId="0" borderId="87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7" fillId="12" borderId="90" xfId="0" applyFont="1" applyFill="1" applyBorder="1" applyAlignment="1">
      <alignment horizontal="center" vertical="center" wrapText="1"/>
    </xf>
    <xf numFmtId="0" fontId="7" fillId="12" borderId="91" xfId="0" applyFont="1" applyFill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center" vertical="center"/>
    </xf>
    <xf numFmtId="0" fontId="7" fillId="12" borderId="84" xfId="0" applyFont="1" applyFill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89" xfId="0" applyFont="1" applyBorder="1" applyAlignment="1">
      <alignment horizontal="left" vertical="center" wrapText="1"/>
    </xf>
    <xf numFmtId="0" fontId="7" fillId="12" borderId="97" xfId="0" applyFont="1" applyFill="1" applyBorder="1" applyAlignment="1">
      <alignment horizontal="center" vertical="center" shrinkToFit="1"/>
    </xf>
    <xf numFmtId="0" fontId="7" fillId="12" borderId="76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0" fillId="0" borderId="64" xfId="0" applyBorder="1" applyAlignment="1">
      <alignment horizontal="center" vertical="center" shrinkToFit="1"/>
    </xf>
    <xf numFmtId="0" fontId="17" fillId="0" borderId="71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7" fillId="12" borderId="55" xfId="0" applyFont="1" applyFill="1" applyBorder="1" applyAlignment="1">
      <alignment horizontal="center" vertical="center"/>
    </xf>
    <xf numFmtId="0" fontId="7" fillId="12" borderId="56" xfId="0" applyFont="1" applyFill="1" applyBorder="1" applyAlignment="1">
      <alignment horizontal="center" vertical="center"/>
    </xf>
    <xf numFmtId="0" fontId="7" fillId="12" borderId="57" xfId="0" applyFont="1" applyFill="1" applyBorder="1" applyAlignment="1">
      <alignment horizontal="center" vertical="center"/>
    </xf>
    <xf numFmtId="0" fontId="7" fillId="12" borderId="58" xfId="0" applyFont="1" applyFill="1" applyBorder="1" applyAlignment="1">
      <alignment horizontal="center" vertical="center"/>
    </xf>
    <xf numFmtId="0" fontId="7" fillId="12" borderId="59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49" fontId="8" fillId="18" borderId="34" xfId="0" applyNumberFormat="1" applyFont="1" applyFill="1" applyBorder="1" applyAlignment="1">
      <alignment horizontal="center" vertical="center"/>
    </xf>
    <xf numFmtId="49" fontId="8" fillId="18" borderId="31" xfId="0" applyNumberFormat="1" applyFont="1" applyFill="1" applyBorder="1" applyAlignment="1">
      <alignment horizontal="center" vertical="center"/>
    </xf>
    <xf numFmtId="0" fontId="6" fillId="12" borderId="99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2" fillId="0" borderId="95" xfId="0" applyFont="1" applyFill="1" applyBorder="1" applyAlignment="1">
      <alignment horizontal="left" vertical="center" wrapText="1" shrinkToFit="1"/>
    </xf>
    <xf numFmtId="0" fontId="15" fillId="0" borderId="95" xfId="0" applyFont="1" applyBorder="1" applyAlignment="1">
      <alignment horizontal="left" vertical="center" wrapText="1" shrinkToFit="1"/>
    </xf>
    <xf numFmtId="0" fontId="14" fillId="0" borderId="50" xfId="0" applyFont="1" applyBorder="1" applyAlignment="1">
      <alignment horizontal="center" vertical="center" wrapText="1" shrinkToFit="1"/>
    </xf>
    <xf numFmtId="0" fontId="14" fillId="0" borderId="71" xfId="0" applyFont="1" applyBorder="1" applyAlignment="1">
      <alignment horizontal="center" vertical="center" wrapText="1" shrinkToFit="1"/>
    </xf>
    <xf numFmtId="0" fontId="14" fillId="0" borderId="72" xfId="0" applyFont="1" applyBorder="1" applyAlignment="1">
      <alignment horizontal="center" vertical="center" wrapText="1" shrinkToFit="1"/>
    </xf>
    <xf numFmtId="0" fontId="14" fillId="0" borderId="52" xfId="0" applyFont="1" applyBorder="1" applyAlignment="1">
      <alignment horizontal="center" vertical="center" wrapText="1" shrinkToFit="1"/>
    </xf>
    <xf numFmtId="0" fontId="14" fillId="0" borderId="38" xfId="0" applyFont="1" applyBorder="1" applyAlignment="1">
      <alignment horizontal="center" vertical="center" wrapText="1" shrinkToFit="1"/>
    </xf>
    <xf numFmtId="0" fontId="14" fillId="0" borderId="73" xfId="0" applyFont="1" applyBorder="1" applyAlignment="1">
      <alignment horizontal="center" vertical="center" wrapText="1" shrinkToFi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0" fillId="12" borderId="57" xfId="0" applyFont="1" applyFill="1" applyBorder="1" applyAlignment="1">
      <alignment horizontal="center" vertical="center" wrapText="1"/>
    </xf>
    <xf numFmtId="0" fontId="20" fillId="12" borderId="58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vertical="top" wrapText="1"/>
    </xf>
    <xf numFmtId="0" fontId="7" fillId="33" borderId="84" xfId="0" applyFont="1" applyFill="1" applyBorder="1" applyAlignment="1">
      <alignment horizontal="center" vertical="top" wrapText="1"/>
    </xf>
    <xf numFmtId="49" fontId="8" fillId="0" borderId="30" xfId="0" applyNumberFormat="1" applyFont="1" applyBorder="1" applyAlignment="1">
      <alignment horizontal="center" vertical="center" wrapText="1"/>
    </xf>
    <xf numFmtId="0" fontId="15" fillId="12" borderId="101" xfId="0" applyFont="1" applyFill="1" applyBorder="1" applyAlignment="1">
      <alignment horizontal="center" vertical="center" wrapText="1"/>
    </xf>
    <xf numFmtId="0" fontId="15" fillId="12" borderId="79" xfId="0" applyFont="1" applyFill="1" applyBorder="1" applyAlignment="1">
      <alignment horizontal="center" vertical="center" wrapText="1"/>
    </xf>
    <xf numFmtId="0" fontId="7" fillId="12" borderId="79" xfId="0" applyFont="1" applyFill="1" applyBorder="1" applyAlignment="1">
      <alignment horizontal="center" vertical="center"/>
    </xf>
    <xf numFmtId="0" fontId="12" fillId="12" borderId="102" xfId="0" applyFont="1" applyFill="1" applyBorder="1" applyAlignment="1">
      <alignment horizontal="center" vertical="center" wrapText="1"/>
    </xf>
    <xf numFmtId="0" fontId="12" fillId="12" borderId="16" xfId="0" applyFont="1" applyFill="1" applyBorder="1" applyAlignment="1">
      <alignment horizontal="center" vertical="center" wrapText="1"/>
    </xf>
    <xf numFmtId="0" fontId="7" fillId="12" borderId="103" xfId="0" applyFont="1" applyFill="1" applyBorder="1" applyAlignment="1">
      <alignment horizontal="center" vertical="center" wrapText="1"/>
    </xf>
    <xf numFmtId="0" fontId="7" fillId="12" borderId="104" xfId="0" applyFont="1" applyFill="1" applyBorder="1" applyAlignment="1">
      <alignment horizontal="center" vertical="center" wrapText="1"/>
    </xf>
    <xf numFmtId="0" fontId="5" fillId="12" borderId="105" xfId="0" applyFont="1" applyFill="1" applyBorder="1" applyAlignment="1">
      <alignment horizontal="center" vertical="center" wrapText="1" shrinkToFit="1"/>
    </xf>
    <xf numFmtId="0" fontId="5" fillId="12" borderId="106" xfId="0" applyFont="1" applyFill="1" applyBorder="1" applyAlignment="1">
      <alignment horizontal="center" vertical="center" wrapText="1" shrinkToFit="1"/>
    </xf>
    <xf numFmtId="0" fontId="12" fillId="12" borderId="107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38</xdr:row>
      <xdr:rowOff>85725</xdr:rowOff>
    </xdr:from>
    <xdr:to>
      <xdr:col>19</xdr:col>
      <xdr:colOff>171450</xdr:colOff>
      <xdr:row>40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505575" y="11029950"/>
          <a:ext cx="2238375" cy="5238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お振込は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にお願いいたします。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A1:C25" comment="" totalsRowShown="0">
  <autoFilter ref="A1:C25"/>
  <tableColumns count="3">
    <tableColumn id="1" name="列1"/>
    <tableColumn id="2" name="列2"/>
    <tableColumn id="5" name="列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Layout" zoomScaleNormal="70" zoomScaleSheetLayoutView="100" workbookViewId="0" topLeftCell="A1">
      <selection activeCell="A1" sqref="A1:T1"/>
    </sheetView>
  </sheetViews>
  <sheetFormatPr defaultColWidth="9.00390625" defaultRowHeight="13.5"/>
  <cols>
    <col min="1" max="2" width="7.875" style="1" customWidth="1"/>
    <col min="3" max="3" width="9.00390625" style="1" customWidth="1"/>
    <col min="4" max="4" width="9.50390625" style="31" customWidth="1"/>
    <col min="5" max="5" width="3.625" style="3" bestFit="1" customWidth="1"/>
    <col min="6" max="6" width="3.625" style="1" bestFit="1" customWidth="1"/>
    <col min="7" max="7" width="5.625" style="1" customWidth="1"/>
    <col min="8" max="8" width="3.625" style="3" bestFit="1" customWidth="1"/>
    <col min="9" max="9" width="3.875" style="1" bestFit="1" customWidth="1"/>
    <col min="10" max="10" width="7.625" style="1" customWidth="1"/>
    <col min="11" max="11" width="3.625" style="1" bestFit="1" customWidth="1"/>
    <col min="12" max="12" width="9.125" style="1" customWidth="1"/>
    <col min="13" max="13" width="9.50390625" style="1" bestFit="1" customWidth="1"/>
    <col min="14" max="14" width="3.625" style="3" bestFit="1" customWidth="1"/>
    <col min="15" max="15" width="3.625" style="1" bestFit="1" customWidth="1"/>
    <col min="16" max="16" width="5.625" style="1" customWidth="1"/>
    <col min="17" max="17" width="3.625" style="1" bestFit="1" customWidth="1"/>
    <col min="18" max="18" width="3.875" style="1" bestFit="1" customWidth="1"/>
    <col min="19" max="19" width="7.625" style="1" customWidth="1"/>
    <col min="20" max="20" width="3.625" style="1" bestFit="1" customWidth="1"/>
    <col min="21" max="16384" width="9.00390625" style="1" customWidth="1"/>
  </cols>
  <sheetData>
    <row r="1" spans="1:20" ht="36" customHeight="1">
      <c r="A1" s="174" t="s">
        <v>79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ht="3.75" customHeight="1"/>
    <row r="3" spans="1:20" ht="24" customHeight="1">
      <c r="A3" s="176" t="s">
        <v>80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ht="8.25" customHeight="1" thickBot="1">
      <c r="A4" s="2"/>
      <c r="B4" s="2"/>
      <c r="C4" s="2"/>
      <c r="D4" s="2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1:20" ht="25.5" customHeight="1" thickBot="1">
      <c r="A5" s="241" t="s">
        <v>67</v>
      </c>
      <c r="B5" s="242"/>
      <c r="C5" s="161" t="s">
        <v>59</v>
      </c>
      <c r="D5" s="161"/>
      <c r="E5" s="161"/>
      <c r="F5" s="161"/>
      <c r="G5" s="161"/>
      <c r="H5" s="243" t="s">
        <v>61</v>
      </c>
      <c r="I5" s="243"/>
      <c r="J5" s="243"/>
      <c r="K5" s="149" t="s">
        <v>60</v>
      </c>
      <c r="L5" s="149"/>
      <c r="M5" s="149"/>
      <c r="N5" s="149"/>
      <c r="O5" s="149"/>
      <c r="P5" s="149"/>
      <c r="Q5" s="149"/>
      <c r="R5" s="149"/>
      <c r="S5" s="149"/>
      <c r="T5" s="150"/>
    </row>
    <row r="6" spans="1:20" ht="12" customHeight="1">
      <c r="A6" s="244" t="s">
        <v>63</v>
      </c>
      <c r="B6" s="245"/>
      <c r="C6" s="17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9"/>
    </row>
    <row r="7" spans="1:20" ht="30" customHeight="1" thickBot="1">
      <c r="A7" s="246" t="s">
        <v>62</v>
      </c>
      <c r="B7" s="247"/>
      <c r="C7" s="165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 t="s">
        <v>73</v>
      </c>
      <c r="O7" s="166"/>
      <c r="P7" s="166"/>
      <c r="Q7" s="166"/>
      <c r="R7" s="166"/>
      <c r="S7" s="166"/>
      <c r="T7" s="168"/>
    </row>
    <row r="8" spans="1:20" ht="12.75" customHeight="1">
      <c r="A8" s="250" t="s">
        <v>72</v>
      </c>
      <c r="B8" s="251"/>
      <c r="C8" s="16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4"/>
    </row>
    <row r="9" spans="1:20" ht="30" customHeight="1" thickBot="1">
      <c r="A9" s="198" t="s">
        <v>4</v>
      </c>
      <c r="B9" s="199"/>
      <c r="C9" s="200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2"/>
    </row>
    <row r="10" spans="1:20" ht="14.25" customHeight="1">
      <c r="A10" s="248" t="s">
        <v>64</v>
      </c>
      <c r="B10" s="42" t="s">
        <v>65</v>
      </c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1"/>
    </row>
    <row r="11" spans="1:20" ht="28.5" customHeight="1" thickBot="1">
      <c r="A11" s="249"/>
      <c r="B11" s="43" t="s">
        <v>66</v>
      </c>
      <c r="C11" s="165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3"/>
    </row>
    <row r="12" spans="1:20" ht="18.75" customHeight="1">
      <c r="A12" s="209" t="s">
        <v>5</v>
      </c>
      <c r="B12" s="210"/>
      <c r="C12" s="64" t="s">
        <v>48</v>
      </c>
      <c r="D12" s="69"/>
      <c r="E12" s="69" t="s">
        <v>78</v>
      </c>
      <c r="F12" s="240"/>
      <c r="G12" s="240"/>
      <c r="H12" s="240"/>
      <c r="I12" s="240"/>
      <c r="J12" s="215" t="s">
        <v>75</v>
      </c>
      <c r="K12" s="216"/>
      <c r="L12" s="237"/>
      <c r="M12" s="238"/>
      <c r="N12" s="238"/>
      <c r="O12" s="238"/>
      <c r="P12" s="238"/>
      <c r="Q12" s="238"/>
      <c r="R12" s="238"/>
      <c r="S12" s="238"/>
      <c r="T12" s="239"/>
    </row>
    <row r="13" spans="1:20" ht="27" customHeight="1">
      <c r="A13" s="211"/>
      <c r="B13" s="21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</row>
    <row r="14" spans="1:21" ht="21.75" customHeight="1" thickBot="1">
      <c r="A14" s="213"/>
      <c r="B14" s="214"/>
      <c r="C14" s="44" t="s">
        <v>56</v>
      </c>
      <c r="D14" s="119"/>
      <c r="E14" s="120"/>
      <c r="F14" s="45" t="s">
        <v>52</v>
      </c>
      <c r="G14" s="120"/>
      <c r="H14" s="120"/>
      <c r="I14" s="45" t="s">
        <v>52</v>
      </c>
      <c r="J14" s="120"/>
      <c r="K14" s="144"/>
      <c r="L14" s="46" t="s">
        <v>51</v>
      </c>
      <c r="M14" s="194"/>
      <c r="N14" s="159"/>
      <c r="O14" s="47" t="s">
        <v>52</v>
      </c>
      <c r="P14" s="159"/>
      <c r="Q14" s="159"/>
      <c r="R14" s="47" t="s">
        <v>52</v>
      </c>
      <c r="S14" s="159"/>
      <c r="T14" s="160"/>
      <c r="U14" s="40"/>
    </row>
    <row r="15" spans="1:21" ht="20.25" customHeight="1">
      <c r="A15" s="217" t="s">
        <v>82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9"/>
      <c r="U15" s="40"/>
    </row>
    <row r="16" spans="1:21" ht="24" customHeight="1">
      <c r="A16" s="151" t="s">
        <v>68</v>
      </c>
      <c r="B16" s="204"/>
      <c r="C16" s="135" t="s">
        <v>81</v>
      </c>
      <c r="D16" s="220" t="s">
        <v>69</v>
      </c>
      <c r="E16" s="221"/>
      <c r="F16" s="221"/>
      <c r="G16" s="221"/>
      <c r="H16" s="221"/>
      <c r="I16" s="222"/>
      <c r="J16" s="203" t="s">
        <v>70</v>
      </c>
      <c r="K16" s="203"/>
      <c r="L16" s="135" t="s">
        <v>86</v>
      </c>
      <c r="M16" s="220" t="s">
        <v>69</v>
      </c>
      <c r="N16" s="223"/>
      <c r="O16" s="223"/>
      <c r="P16" s="223"/>
      <c r="Q16" s="223"/>
      <c r="R16" s="224"/>
      <c r="S16" s="207" t="s">
        <v>71</v>
      </c>
      <c r="T16" s="208"/>
      <c r="U16" s="40"/>
    </row>
    <row r="17" spans="1:20" ht="21" customHeight="1">
      <c r="A17" s="205"/>
      <c r="B17" s="206"/>
      <c r="C17" s="136"/>
      <c r="D17" s="227" t="s">
        <v>83</v>
      </c>
      <c r="E17" s="228"/>
      <c r="F17" s="228"/>
      <c r="G17" s="228"/>
      <c r="H17" s="228"/>
      <c r="I17" s="229"/>
      <c r="J17" s="127"/>
      <c r="K17" s="128"/>
      <c r="L17" s="136"/>
      <c r="M17" s="138" t="s">
        <v>87</v>
      </c>
      <c r="N17" s="139"/>
      <c r="O17" s="139"/>
      <c r="P17" s="139"/>
      <c r="Q17" s="139"/>
      <c r="R17" s="140"/>
      <c r="S17" s="92"/>
      <c r="T17" s="93"/>
    </row>
    <row r="18" spans="1:20" ht="21" customHeight="1">
      <c r="A18" s="205"/>
      <c r="B18" s="206"/>
      <c r="C18" s="136"/>
      <c r="D18" s="230"/>
      <c r="E18" s="231"/>
      <c r="F18" s="231"/>
      <c r="G18" s="231"/>
      <c r="H18" s="231"/>
      <c r="I18" s="232"/>
      <c r="J18" s="129"/>
      <c r="K18" s="130"/>
      <c r="L18" s="136"/>
      <c r="M18" s="141"/>
      <c r="N18" s="142"/>
      <c r="O18" s="142"/>
      <c r="P18" s="142"/>
      <c r="Q18" s="142"/>
      <c r="R18" s="143"/>
      <c r="S18" s="94"/>
      <c r="T18" s="95"/>
    </row>
    <row r="19" spans="1:20" ht="21" customHeight="1">
      <c r="A19" s="205"/>
      <c r="B19" s="206"/>
      <c r="C19" s="136"/>
      <c r="D19" s="138" t="s">
        <v>84</v>
      </c>
      <c r="E19" s="139"/>
      <c r="F19" s="139"/>
      <c r="G19" s="139"/>
      <c r="H19" s="139"/>
      <c r="I19" s="140"/>
      <c r="J19" s="127"/>
      <c r="K19" s="128"/>
      <c r="L19" s="136"/>
      <c r="M19" s="138" t="s">
        <v>88</v>
      </c>
      <c r="N19" s="139"/>
      <c r="O19" s="139"/>
      <c r="P19" s="139"/>
      <c r="Q19" s="139"/>
      <c r="R19" s="140"/>
      <c r="S19" s="92"/>
      <c r="T19" s="93"/>
    </row>
    <row r="20" spans="1:20" ht="21" customHeight="1">
      <c r="A20" s="205"/>
      <c r="B20" s="206"/>
      <c r="C20" s="136"/>
      <c r="D20" s="141"/>
      <c r="E20" s="142"/>
      <c r="F20" s="142"/>
      <c r="G20" s="142"/>
      <c r="H20" s="142"/>
      <c r="I20" s="143"/>
      <c r="J20" s="129"/>
      <c r="K20" s="130"/>
      <c r="L20" s="136"/>
      <c r="M20" s="141"/>
      <c r="N20" s="142"/>
      <c r="O20" s="142"/>
      <c r="P20" s="142"/>
      <c r="Q20" s="142"/>
      <c r="R20" s="143"/>
      <c r="S20" s="94"/>
      <c r="T20" s="95"/>
    </row>
    <row r="21" spans="1:20" ht="21" customHeight="1">
      <c r="A21" s="205"/>
      <c r="B21" s="206"/>
      <c r="C21" s="136"/>
      <c r="D21" s="121" t="s">
        <v>85</v>
      </c>
      <c r="E21" s="122"/>
      <c r="F21" s="122"/>
      <c r="G21" s="122"/>
      <c r="H21" s="122"/>
      <c r="I21" s="123"/>
      <c r="J21" s="131"/>
      <c r="K21" s="132"/>
      <c r="L21" s="136"/>
      <c r="M21" s="138" t="s">
        <v>89</v>
      </c>
      <c r="N21" s="139"/>
      <c r="O21" s="139"/>
      <c r="P21" s="139"/>
      <c r="Q21" s="139"/>
      <c r="R21" s="140"/>
      <c r="S21" s="92"/>
      <c r="T21" s="93"/>
    </row>
    <row r="22" spans="1:20" ht="21" customHeight="1" thickBot="1">
      <c r="A22" s="205"/>
      <c r="B22" s="206"/>
      <c r="C22" s="137"/>
      <c r="D22" s="124"/>
      <c r="E22" s="125"/>
      <c r="F22" s="125"/>
      <c r="G22" s="125"/>
      <c r="H22" s="125"/>
      <c r="I22" s="126"/>
      <c r="J22" s="133"/>
      <c r="K22" s="134"/>
      <c r="L22" s="137"/>
      <c r="M22" s="124"/>
      <c r="N22" s="125"/>
      <c r="O22" s="125"/>
      <c r="P22" s="125"/>
      <c r="Q22" s="125"/>
      <c r="R22" s="126"/>
      <c r="S22" s="96"/>
      <c r="T22" s="97"/>
    </row>
    <row r="23" spans="1:20" ht="21" customHeight="1">
      <c r="A23" s="157" t="s">
        <v>74</v>
      </c>
      <c r="B23" s="158"/>
      <c r="C23" s="185" t="s">
        <v>3</v>
      </c>
      <c r="D23" s="186"/>
      <c r="E23" s="186"/>
      <c r="F23" s="186"/>
      <c r="G23" s="186"/>
      <c r="H23" s="186"/>
      <c r="I23" s="186"/>
      <c r="J23" s="186"/>
      <c r="K23" s="187"/>
      <c r="L23" s="185" t="s">
        <v>6</v>
      </c>
      <c r="M23" s="186"/>
      <c r="N23" s="186"/>
      <c r="O23" s="186"/>
      <c r="P23" s="186"/>
      <c r="Q23" s="186"/>
      <c r="R23" s="186"/>
      <c r="S23" s="186"/>
      <c r="T23" s="188"/>
    </row>
    <row r="24" spans="1:20" ht="22.5" customHeight="1">
      <c r="A24" s="151" t="s">
        <v>102</v>
      </c>
      <c r="B24" s="152"/>
      <c r="C24" s="41" t="s">
        <v>0</v>
      </c>
      <c r="D24" s="27">
        <v>300</v>
      </c>
      <c r="E24" s="8" t="s">
        <v>9</v>
      </c>
      <c r="F24" s="8" t="s">
        <v>7</v>
      </c>
      <c r="G24" s="252"/>
      <c r="H24" s="8" t="s">
        <v>11</v>
      </c>
      <c r="I24" s="5" t="s">
        <v>8</v>
      </c>
      <c r="J24" s="39">
        <f>IF(G24="","",D24*G24)</f>
      </c>
      <c r="K24" s="6" t="s">
        <v>9</v>
      </c>
      <c r="L24" s="41" t="s">
        <v>0</v>
      </c>
      <c r="M24" s="7">
        <v>300</v>
      </c>
      <c r="N24" s="8" t="s">
        <v>9</v>
      </c>
      <c r="O24" s="8" t="s">
        <v>10</v>
      </c>
      <c r="P24" s="9"/>
      <c r="Q24" s="8" t="s">
        <v>11</v>
      </c>
      <c r="R24" s="5" t="s">
        <v>8</v>
      </c>
      <c r="S24" s="39">
        <f>IF(P24="","",M24*P24)</f>
      </c>
      <c r="T24" s="33" t="s">
        <v>9</v>
      </c>
    </row>
    <row r="25" spans="1:20" ht="22.5" customHeight="1">
      <c r="A25" s="153"/>
      <c r="B25" s="154"/>
      <c r="C25" s="78" t="s">
        <v>53</v>
      </c>
      <c r="D25" s="28">
        <v>500</v>
      </c>
      <c r="E25" s="21" t="s">
        <v>9</v>
      </c>
      <c r="F25" s="21" t="s">
        <v>7</v>
      </c>
      <c r="G25" s="253"/>
      <c r="H25" s="21" t="s">
        <v>11</v>
      </c>
      <c r="I25" s="23" t="s">
        <v>8</v>
      </c>
      <c r="J25" s="39">
        <f>IF(G25="","",D25*G25)</f>
      </c>
      <c r="K25" s="24" t="s">
        <v>9</v>
      </c>
      <c r="L25" s="78" t="s">
        <v>53</v>
      </c>
      <c r="M25" s="32">
        <v>700</v>
      </c>
      <c r="N25" s="21" t="s">
        <v>9</v>
      </c>
      <c r="O25" s="21" t="s">
        <v>10</v>
      </c>
      <c r="P25" s="22"/>
      <c r="Q25" s="21" t="s">
        <v>11</v>
      </c>
      <c r="R25" s="23" t="s">
        <v>12</v>
      </c>
      <c r="S25" s="39">
        <f>IF(P25="","",M25*P25)</f>
      </c>
      <c r="T25" s="34" t="s">
        <v>9</v>
      </c>
    </row>
    <row r="26" spans="1:20" ht="22.5" customHeight="1">
      <c r="A26" s="153"/>
      <c r="B26" s="154"/>
      <c r="C26" s="79" t="s">
        <v>1</v>
      </c>
      <c r="D26" s="29">
        <v>700</v>
      </c>
      <c r="E26" s="10" t="s">
        <v>9</v>
      </c>
      <c r="F26" s="10" t="s">
        <v>10</v>
      </c>
      <c r="G26" s="254"/>
      <c r="H26" s="10" t="s">
        <v>11</v>
      </c>
      <c r="I26" s="12" t="s">
        <v>13</v>
      </c>
      <c r="J26" s="39">
        <f>IF(G26="","",D26*G26)</f>
      </c>
      <c r="K26" s="13" t="s">
        <v>9</v>
      </c>
      <c r="L26" s="79" t="s">
        <v>1</v>
      </c>
      <c r="M26" s="25">
        <v>1000</v>
      </c>
      <c r="N26" s="10" t="s">
        <v>9</v>
      </c>
      <c r="O26" s="10" t="s">
        <v>10</v>
      </c>
      <c r="P26" s="11"/>
      <c r="Q26" s="10" t="s">
        <v>11</v>
      </c>
      <c r="R26" s="12" t="s">
        <v>13</v>
      </c>
      <c r="S26" s="39">
        <f>IF(P26="","",M26*P26)</f>
      </c>
      <c r="T26" s="35" t="s">
        <v>9</v>
      </c>
    </row>
    <row r="27" spans="1:20" ht="22.5" customHeight="1" thickBot="1">
      <c r="A27" s="155"/>
      <c r="B27" s="156"/>
      <c r="C27" s="80" t="s">
        <v>2</v>
      </c>
      <c r="D27" s="48">
        <v>1000</v>
      </c>
      <c r="E27" s="49" t="s">
        <v>9</v>
      </c>
      <c r="F27" s="49" t="s">
        <v>7</v>
      </c>
      <c r="G27" s="255"/>
      <c r="H27" s="49" t="s">
        <v>11</v>
      </c>
      <c r="I27" s="51" t="s">
        <v>8</v>
      </c>
      <c r="J27" s="52">
        <f>IF(G27="","",D27*G27)</f>
      </c>
      <c r="K27" s="53" t="s">
        <v>9</v>
      </c>
      <c r="L27" s="80" t="s">
        <v>2</v>
      </c>
      <c r="M27" s="54">
        <v>1500</v>
      </c>
      <c r="N27" s="49" t="s">
        <v>9</v>
      </c>
      <c r="O27" s="49" t="s">
        <v>7</v>
      </c>
      <c r="P27" s="50"/>
      <c r="Q27" s="49" t="s">
        <v>11</v>
      </c>
      <c r="R27" s="51" t="s">
        <v>8</v>
      </c>
      <c r="S27" s="52">
        <f>IF(P27="","",M27*P27)</f>
      </c>
      <c r="T27" s="55" t="s">
        <v>9</v>
      </c>
    </row>
    <row r="28" spans="1:20" ht="22.5" customHeight="1">
      <c r="A28" s="98" t="s">
        <v>90</v>
      </c>
      <c r="B28" s="99"/>
      <c r="C28" s="56" t="s">
        <v>91</v>
      </c>
      <c r="D28" s="70">
        <v>20000</v>
      </c>
      <c r="E28" s="57" t="s">
        <v>9</v>
      </c>
      <c r="F28" s="57" t="s">
        <v>7</v>
      </c>
      <c r="G28" s="58"/>
      <c r="H28" s="57"/>
      <c r="I28" s="59" t="s">
        <v>8</v>
      </c>
      <c r="J28" s="60">
        <f>IF(G28="","",D28*G28)</f>
      </c>
      <c r="K28" s="61" t="s">
        <v>9</v>
      </c>
      <c r="L28" s="104"/>
      <c r="M28" s="105"/>
      <c r="N28" s="105"/>
      <c r="O28" s="105"/>
      <c r="P28" s="105"/>
      <c r="Q28" s="105"/>
      <c r="R28" s="105"/>
      <c r="S28" s="105"/>
      <c r="T28" s="106"/>
    </row>
    <row r="29" spans="1:20" ht="28.5" customHeight="1">
      <c r="A29" s="100"/>
      <c r="B29" s="101"/>
      <c r="C29" s="73" t="s">
        <v>92</v>
      </c>
      <c r="D29" s="71" t="s">
        <v>93</v>
      </c>
      <c r="E29" s="107"/>
      <c r="F29" s="108"/>
      <c r="G29" s="108"/>
      <c r="H29" s="108"/>
      <c r="I29" s="108"/>
      <c r="J29" s="108"/>
      <c r="K29" s="109"/>
      <c r="L29" s="72" t="s">
        <v>94</v>
      </c>
      <c r="M29" s="110"/>
      <c r="N29" s="111"/>
      <c r="O29" s="112"/>
      <c r="P29" s="72" t="s">
        <v>95</v>
      </c>
      <c r="Q29" s="108"/>
      <c r="R29" s="108"/>
      <c r="S29" s="108"/>
      <c r="T29" s="113"/>
    </row>
    <row r="30" spans="1:20" ht="28.5" customHeight="1" thickBot="1">
      <c r="A30" s="102"/>
      <c r="B30" s="103"/>
      <c r="C30" s="81" t="s">
        <v>96</v>
      </c>
      <c r="D30" s="76" t="s">
        <v>93</v>
      </c>
      <c r="E30" s="233"/>
      <c r="F30" s="114"/>
      <c r="G30" s="114"/>
      <c r="H30" s="114"/>
      <c r="I30" s="114"/>
      <c r="J30" s="114"/>
      <c r="K30" s="234"/>
      <c r="L30" s="77" t="s">
        <v>94</v>
      </c>
      <c r="M30" s="116"/>
      <c r="N30" s="117"/>
      <c r="O30" s="118"/>
      <c r="P30" s="77" t="s">
        <v>95</v>
      </c>
      <c r="Q30" s="114"/>
      <c r="R30" s="114"/>
      <c r="S30" s="114"/>
      <c r="T30" s="115"/>
    </row>
    <row r="31" spans="1:20" ht="33" customHeight="1" thickBot="1">
      <c r="A31" s="235" t="s">
        <v>97</v>
      </c>
      <c r="B31" s="236"/>
      <c r="C31" s="82" t="s">
        <v>98</v>
      </c>
      <c r="D31" s="74"/>
      <c r="E31" s="75" t="s">
        <v>9</v>
      </c>
      <c r="F31" s="75" t="s">
        <v>7</v>
      </c>
      <c r="G31" s="83"/>
      <c r="H31" s="84" t="s">
        <v>11</v>
      </c>
      <c r="I31" s="85" t="s">
        <v>8</v>
      </c>
      <c r="J31" s="86">
        <f>IF(G31="","",D31*G31)</f>
      </c>
      <c r="K31" s="87" t="s">
        <v>9</v>
      </c>
      <c r="L31" s="88" t="s">
        <v>98</v>
      </c>
      <c r="M31" s="89"/>
      <c r="N31" s="84" t="s">
        <v>9</v>
      </c>
      <c r="O31" s="84" t="s">
        <v>7</v>
      </c>
      <c r="P31" s="83"/>
      <c r="Q31" s="84" t="s">
        <v>11</v>
      </c>
      <c r="R31" s="85" t="s">
        <v>8</v>
      </c>
      <c r="S31" s="86">
        <f>IF(P31="","",M31*P31)</f>
      </c>
      <c r="T31" s="90" t="s">
        <v>9</v>
      </c>
    </row>
    <row r="32" spans="1:20" ht="30" customHeight="1" thickBot="1" thickTop="1">
      <c r="A32" s="63"/>
      <c r="B32" s="62"/>
      <c r="C32" s="147" t="s">
        <v>14</v>
      </c>
      <c r="D32" s="148"/>
      <c r="E32" s="148"/>
      <c r="F32" s="148"/>
      <c r="G32" s="37"/>
      <c r="H32" s="37" t="s">
        <v>11</v>
      </c>
      <c r="I32" s="37"/>
      <c r="J32" s="38"/>
      <c r="K32" s="14" t="s">
        <v>9</v>
      </c>
      <c r="L32" s="145" t="s">
        <v>14</v>
      </c>
      <c r="M32" s="146"/>
      <c r="N32" s="146"/>
      <c r="O32" s="146"/>
      <c r="P32" s="37"/>
      <c r="Q32" s="37" t="s">
        <v>11</v>
      </c>
      <c r="R32" s="37"/>
      <c r="S32" s="38"/>
      <c r="T32" s="36" t="s">
        <v>9</v>
      </c>
    </row>
    <row r="33" spans="1:20" ht="42" customHeight="1" thickBot="1">
      <c r="A33" s="180" t="s">
        <v>58</v>
      </c>
      <c r="B33" s="181"/>
      <c r="C33" s="182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4"/>
    </row>
    <row r="34" spans="1:20" ht="28.5" customHeight="1">
      <c r="A34" s="225" t="s">
        <v>104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</row>
    <row r="35" spans="1:20" ht="15" customHeight="1">
      <c r="A35" s="91" t="s">
        <v>103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1:19" ht="21.75" customHeight="1">
      <c r="A36" s="15" t="s">
        <v>15</v>
      </c>
      <c r="B36" s="4"/>
      <c r="C36" s="4"/>
      <c r="D36" s="3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1" customHeight="1">
      <c r="A37" s="16"/>
      <c r="B37" s="170" t="s">
        <v>55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9"/>
    </row>
    <row r="38" spans="1:19" ht="17.25" customHeight="1">
      <c r="A38" s="16"/>
      <c r="B38" s="65" t="s">
        <v>57</v>
      </c>
      <c r="C38" s="170" t="s">
        <v>99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</row>
    <row r="39" spans="1:19" ht="17.25" customHeight="1">
      <c r="A39" s="16"/>
      <c r="B39" s="66" t="s">
        <v>54</v>
      </c>
      <c r="C39" s="172" t="s">
        <v>100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</row>
    <row r="40" spans="1:19" ht="17.25" customHeight="1">
      <c r="A40" s="67"/>
      <c r="B40" s="68" t="s">
        <v>76</v>
      </c>
      <c r="C40" s="173" t="s">
        <v>77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</row>
    <row r="41" spans="1:19" ht="23.25">
      <c r="A41" s="171" t="s">
        <v>101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"/>
    </row>
    <row r="42" spans="1:19" ht="8.25" customHeight="1">
      <c r="A42" s="4"/>
      <c r="B42" s="4"/>
      <c r="C42" s="4"/>
      <c r="D42" s="3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3.5">
      <c r="A43" s="169" t="s">
        <v>16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"/>
    </row>
  </sheetData>
  <sheetProtection formatCells="0" formatColumns="0" formatRows="0"/>
  <mergeCells count="74">
    <mergeCell ref="F12:I12"/>
    <mergeCell ref="A5:B5"/>
    <mergeCell ref="H5:J5"/>
    <mergeCell ref="A6:B6"/>
    <mergeCell ref="A7:B7"/>
    <mergeCell ref="A10:A11"/>
    <mergeCell ref="A8:B8"/>
    <mergeCell ref="A34:T34"/>
    <mergeCell ref="C16:C22"/>
    <mergeCell ref="D17:I18"/>
    <mergeCell ref="J17:K18"/>
    <mergeCell ref="D19:I20"/>
    <mergeCell ref="E30:K30"/>
    <mergeCell ref="A31:B31"/>
    <mergeCell ref="J16:K16"/>
    <mergeCell ref="A16:B22"/>
    <mergeCell ref="S16:T16"/>
    <mergeCell ref="A12:B14"/>
    <mergeCell ref="J12:K12"/>
    <mergeCell ref="P14:Q14"/>
    <mergeCell ref="A15:T15"/>
    <mergeCell ref="D16:I16"/>
    <mergeCell ref="M16:R16"/>
    <mergeCell ref="L12:T12"/>
    <mergeCell ref="A1:T1"/>
    <mergeCell ref="A3:T3"/>
    <mergeCell ref="C6:T6"/>
    <mergeCell ref="A33:B33"/>
    <mergeCell ref="C33:T33"/>
    <mergeCell ref="C23:K23"/>
    <mergeCell ref="L23:T23"/>
    <mergeCell ref="C10:T10"/>
    <mergeCell ref="C11:T11"/>
    <mergeCell ref="M14:N14"/>
    <mergeCell ref="N7:T7"/>
    <mergeCell ref="A43:R43"/>
    <mergeCell ref="B37:R37"/>
    <mergeCell ref="A41:R41"/>
    <mergeCell ref="C38:S38"/>
    <mergeCell ref="C39:S39"/>
    <mergeCell ref="C40:S40"/>
    <mergeCell ref="C13:T13"/>
    <mergeCell ref="A9:B9"/>
    <mergeCell ref="C9:T9"/>
    <mergeCell ref="G14:H14"/>
    <mergeCell ref="L32:O32"/>
    <mergeCell ref="C32:F32"/>
    <mergeCell ref="K5:T5"/>
    <mergeCell ref="A24:B27"/>
    <mergeCell ref="A23:B23"/>
    <mergeCell ref="S14:T14"/>
    <mergeCell ref="C5:G5"/>
    <mergeCell ref="C8:T8"/>
    <mergeCell ref="C7:M7"/>
    <mergeCell ref="M30:O30"/>
    <mergeCell ref="D14:E14"/>
    <mergeCell ref="D21:I22"/>
    <mergeCell ref="J19:K20"/>
    <mergeCell ref="J21:K22"/>
    <mergeCell ref="L16:L22"/>
    <mergeCell ref="M17:R18"/>
    <mergeCell ref="M19:R20"/>
    <mergeCell ref="M21:R22"/>
    <mergeCell ref="J14:K14"/>
    <mergeCell ref="A35:T35"/>
    <mergeCell ref="S17:T18"/>
    <mergeCell ref="S19:T20"/>
    <mergeCell ref="S21:T22"/>
    <mergeCell ref="A28:B30"/>
    <mergeCell ref="L28:T28"/>
    <mergeCell ref="E29:K29"/>
    <mergeCell ref="M29:O29"/>
    <mergeCell ref="Q29:T29"/>
    <mergeCell ref="Q30:T30"/>
  </mergeCells>
  <printOptions horizontalCentered="1"/>
  <pageMargins left="0.2362204724409449" right="0.2362204724409449" top="0.15748031496062992" bottom="0.2362204724409449" header="0" footer="0"/>
  <pageSetup horizontalDpi="300" verticalDpi="300" orientation="portrait" paperSize="9" scale="8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7">
      <selection activeCell="D6" sqref="D6"/>
    </sheetView>
  </sheetViews>
  <sheetFormatPr defaultColWidth="9.00390625" defaultRowHeight="13.5"/>
  <cols>
    <col min="3" max="3" width="45.625" style="0" bestFit="1" customWidth="1"/>
  </cols>
  <sheetData>
    <row r="1" spans="1:3" ht="12.75">
      <c r="A1" t="s">
        <v>19</v>
      </c>
      <c r="B1" t="s">
        <v>49</v>
      </c>
      <c r="C1" t="s">
        <v>50</v>
      </c>
    </row>
    <row r="2" spans="1:3" ht="12.75">
      <c r="A2" t="s">
        <v>17</v>
      </c>
      <c r="B2" t="s">
        <v>20</v>
      </c>
      <c r="C2" t="s">
        <v>24</v>
      </c>
    </row>
    <row r="3" spans="1:3" ht="12.75">
      <c r="A3" t="s">
        <v>18</v>
      </c>
      <c r="B3" t="s">
        <v>21</v>
      </c>
      <c r="C3" s="18" t="s">
        <v>25</v>
      </c>
    </row>
    <row r="4" spans="2:3" ht="12.75">
      <c r="B4" t="s">
        <v>22</v>
      </c>
      <c r="C4" s="18" t="s">
        <v>26</v>
      </c>
    </row>
    <row r="5" spans="2:3" ht="12.75">
      <c r="B5" t="s">
        <v>23</v>
      </c>
      <c r="C5" s="18" t="s">
        <v>27</v>
      </c>
    </row>
    <row r="6" spans="2:3" ht="12.75">
      <c r="B6" t="s">
        <v>2</v>
      </c>
      <c r="C6" s="18" t="s">
        <v>28</v>
      </c>
    </row>
    <row r="7" ht="12.75">
      <c r="C7" s="18" t="s">
        <v>29</v>
      </c>
    </row>
    <row r="8" ht="12.75">
      <c r="C8" s="18" t="s">
        <v>30</v>
      </c>
    </row>
    <row r="9" ht="12.75">
      <c r="C9" s="18" t="s">
        <v>31</v>
      </c>
    </row>
    <row r="10" ht="12.75">
      <c r="C10" s="18" t="s">
        <v>32</v>
      </c>
    </row>
    <row r="11" ht="12.75">
      <c r="C11" s="18" t="s">
        <v>33</v>
      </c>
    </row>
    <row r="12" ht="12.75">
      <c r="C12" s="18" t="s">
        <v>34</v>
      </c>
    </row>
    <row r="13" ht="12.75">
      <c r="C13" s="18" t="s">
        <v>35</v>
      </c>
    </row>
    <row r="14" ht="12.75">
      <c r="C14" s="18" t="s">
        <v>36</v>
      </c>
    </row>
    <row r="15" ht="12.75">
      <c r="C15" s="18" t="s">
        <v>37</v>
      </c>
    </row>
    <row r="16" ht="12.75">
      <c r="C16" s="18" t="s">
        <v>38</v>
      </c>
    </row>
    <row r="17" ht="12.75">
      <c r="C17" s="18" t="s">
        <v>39</v>
      </c>
    </row>
    <row r="18" ht="12.75">
      <c r="C18" s="18" t="s">
        <v>40</v>
      </c>
    </row>
    <row r="19" ht="12.75">
      <c r="C19" s="18" t="s">
        <v>41</v>
      </c>
    </row>
    <row r="20" ht="12.75">
      <c r="C20" s="18" t="s">
        <v>42</v>
      </c>
    </row>
    <row r="21" ht="12.75">
      <c r="C21" s="18" t="s">
        <v>43</v>
      </c>
    </row>
    <row r="22" ht="12.75">
      <c r="C22" s="18" t="s">
        <v>44</v>
      </c>
    </row>
    <row r="23" ht="12.75">
      <c r="C23" s="18" t="s">
        <v>45</v>
      </c>
    </row>
    <row r="24" ht="12.75">
      <c r="C24" s="18" t="s">
        <v>46</v>
      </c>
    </row>
    <row r="25" ht="12.75">
      <c r="C25" s="18" t="s">
        <v>47</v>
      </c>
    </row>
  </sheetData>
  <sheetProtection/>
  <printOptions/>
  <pageMargins left="0.787" right="0.787" top="0.984" bottom="0.984" header="0.512" footer="0.51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小城高校</dc:creator>
  <cp:keywords/>
  <dc:description/>
  <cp:lastModifiedBy>竹本茂敏</cp:lastModifiedBy>
  <cp:lastPrinted>2020-11-14T07:31:23Z</cp:lastPrinted>
  <dcterms:created xsi:type="dcterms:W3CDTF">2002-10-20T00:27:25Z</dcterms:created>
  <dcterms:modified xsi:type="dcterms:W3CDTF">2020-11-14T08:01:27Z</dcterms:modified>
  <cp:category/>
  <cp:version/>
  <cp:contentType/>
  <cp:contentStatus/>
</cp:coreProperties>
</file>